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434ed7b993a7376/Dokumente/Franck/Weinberg/"/>
    </mc:Choice>
  </mc:AlternateContent>
  <xr:revisionPtr revIDLastSave="97" documentId="14_{47B185BD-7D79-4474-B4E6-5358CD02989A}" xr6:coauthVersionLast="47" xr6:coauthVersionMax="47" xr10:uidLastSave="{B7FADA1F-56AE-4B6D-8D75-136E115F661C}"/>
  <bookViews>
    <workbookView xWindow="-108" yWindow="-108" windowWidth="23256" windowHeight="12456" xr2:uid="{00000000-000D-0000-FFFF-FFFF00000000}"/>
  </bookViews>
  <sheets>
    <sheet name="Bestellschein 2023" sheetId="1" r:id="rId1"/>
    <sheet name="Tabelle1" sheetId="2" r:id="rId2"/>
  </sheets>
  <definedNames>
    <definedName name="_xlnm.Print_Area" localSheetId="0">'Bestellschein 2023'!$A$1:$Q$45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8" i="1" l="1"/>
  <c r="Q37" i="1"/>
  <c r="Q36" i="1"/>
  <c r="Q35" i="1"/>
  <c r="Q34" i="1"/>
  <c r="Q33" i="1"/>
  <c r="M38" i="1"/>
  <c r="M37" i="1"/>
  <c r="M36" i="1"/>
  <c r="M35" i="1"/>
  <c r="M34" i="1"/>
  <c r="M33" i="1"/>
  <c r="I38" i="1"/>
  <c r="I37" i="1"/>
  <c r="I36" i="1"/>
  <c r="I35" i="1"/>
  <c r="I34" i="1"/>
  <c r="I33" i="1"/>
  <c r="E36" i="1"/>
  <c r="E35" i="1"/>
  <c r="E38" i="1"/>
  <c r="E34" i="1"/>
  <c r="E37" i="1"/>
  <c r="E33" i="1"/>
  <c r="M40" i="1" l="1"/>
  <c r="Q40" i="1"/>
  <c r="I40" i="1"/>
  <c r="E40" i="1"/>
  <c r="Q43" i="1" l="1"/>
</calcChain>
</file>

<file path=xl/sharedStrings.xml><?xml version="1.0" encoding="utf-8"?>
<sst xmlns="http://schemas.openxmlformats.org/spreadsheetml/2006/main" count="55" uniqueCount="41">
  <si>
    <t>Weingut Franck Bento</t>
  </si>
  <si>
    <t>Der Franzose vom Neckar</t>
  </si>
  <si>
    <t>Bestellschein/Commande</t>
  </si>
  <si>
    <t>Datum/Date:</t>
  </si>
  <si>
    <t>Verfügbar/
Disponible</t>
  </si>
  <si>
    <t>Preis - Prix
(Flas./bout.)</t>
  </si>
  <si>
    <t>Menge
Quantité</t>
  </si>
  <si>
    <t>Summe
Total</t>
  </si>
  <si>
    <t>Bankverbindung</t>
  </si>
  <si>
    <t>franckbento@yahoo.de</t>
  </si>
  <si>
    <t>74379 Ingersheim</t>
  </si>
  <si>
    <t xml:space="preserve">Name/Nom
</t>
  </si>
  <si>
    <t xml:space="preserve">Straße, Nr. / Rue, No.
</t>
  </si>
  <si>
    <t xml:space="preserve">Tel:
</t>
  </si>
  <si>
    <t xml:space="preserve">E-Mail:
</t>
  </si>
  <si>
    <t>Mobil 0049/(0)160 90785297</t>
  </si>
  <si>
    <t xml:space="preserve">Vorname/Prénom
</t>
  </si>
  <si>
    <t xml:space="preserve">PLZ, Ort, Land / Code postal, ville, pays.
</t>
  </si>
  <si>
    <t>www.derfranzosevomneckar.com</t>
  </si>
  <si>
    <t>Andreas-Kieser Straße 42</t>
  </si>
  <si>
    <t>IBAN: DE58 2702 0000 1515 0026 06</t>
  </si>
  <si>
    <t>VW Bank</t>
  </si>
  <si>
    <t>1-24 Flaschen/Bouteilles</t>
  </si>
  <si>
    <t>30-60 Flaschen/Bouteilles</t>
  </si>
  <si>
    <t>66-96 Flaschen/Bouteilles</t>
  </si>
  <si>
    <t>&gt;100 Flaschen/Bouteilles</t>
  </si>
  <si>
    <t>Kunde/Client</t>
  </si>
  <si>
    <t>Endsumme
Total final</t>
  </si>
  <si>
    <t>02/2023</t>
  </si>
  <si>
    <t>03/2023</t>
  </si>
  <si>
    <t>04/2023</t>
  </si>
  <si>
    <t>06/2023</t>
  </si>
  <si>
    <t>Nur Felder mit Lachsfarbe ausfüllen/
remplir uniquement les cases de couleur saumon</t>
  </si>
  <si>
    <r>
      <rPr>
        <b/>
        <sz val="28"/>
        <color rgb="FFFF66CC"/>
        <rFont val="Calibri"/>
        <family val="2"/>
        <scheme val="minor"/>
      </rPr>
      <t>JOUVENCE</t>
    </r>
    <r>
      <rPr>
        <b/>
        <sz val="28"/>
        <color theme="1"/>
        <rFont val="Calibri"/>
        <family val="2"/>
        <scheme val="minor"/>
      </rPr>
      <t xml:space="preserve"> - </t>
    </r>
    <r>
      <rPr>
        <b/>
        <sz val="28"/>
        <color rgb="FFFF66CC"/>
        <rFont val="Calibri"/>
        <family val="2"/>
        <scheme val="minor"/>
      </rPr>
      <t>ROSÉ</t>
    </r>
    <r>
      <rPr>
        <b/>
        <sz val="28"/>
        <color theme="1"/>
        <rFont val="Calibri"/>
        <family val="2"/>
        <scheme val="minor"/>
      </rPr>
      <t xml:space="preserve"> - </t>
    </r>
    <r>
      <rPr>
        <u/>
        <sz val="28"/>
        <color theme="1"/>
        <rFont val="Calibri"/>
        <family val="2"/>
        <scheme val="minor"/>
      </rPr>
      <t>Steillage</t>
    </r>
    <r>
      <rPr>
        <b/>
        <sz val="28"/>
        <color theme="1"/>
        <rFont val="Calibri"/>
        <family val="2"/>
        <scheme val="minor"/>
      </rPr>
      <t xml:space="preserve"> </t>
    </r>
    <r>
      <rPr>
        <sz val="28"/>
        <color theme="1"/>
        <rFont val="Calibri"/>
        <family val="2"/>
        <scheme val="minor"/>
      </rPr>
      <t xml:space="preserve">- trocken - 2022
</t>
    </r>
    <r>
      <rPr>
        <i/>
        <sz val="28"/>
        <color theme="1"/>
        <rFont val="Calibri"/>
        <family val="2"/>
        <scheme val="minor"/>
      </rPr>
      <t xml:space="preserve">(Flasche: </t>
    </r>
    <r>
      <rPr>
        <b/>
        <i/>
        <sz val="28"/>
        <color theme="1"/>
        <rFont val="Calibri"/>
        <family val="2"/>
        <scheme val="minor"/>
      </rPr>
      <t xml:space="preserve">0,75L </t>
    </r>
    <r>
      <rPr>
        <i/>
        <sz val="28"/>
        <color theme="1"/>
        <rFont val="Calibri"/>
        <family val="2"/>
        <scheme val="minor"/>
      </rPr>
      <t xml:space="preserve">/ Bouteille: </t>
    </r>
    <r>
      <rPr>
        <b/>
        <i/>
        <sz val="28"/>
        <color theme="1"/>
        <rFont val="Calibri"/>
        <family val="2"/>
        <scheme val="minor"/>
      </rPr>
      <t>0,75L</t>
    </r>
    <r>
      <rPr>
        <i/>
        <sz val="28"/>
        <color theme="1"/>
        <rFont val="Calibri"/>
        <family val="2"/>
        <scheme val="minor"/>
      </rPr>
      <t>)</t>
    </r>
  </si>
  <si>
    <r>
      <rPr>
        <b/>
        <sz val="28"/>
        <rFont val="Calibri"/>
        <family val="2"/>
        <scheme val="minor"/>
      </rPr>
      <t>TROLLINGER</t>
    </r>
    <r>
      <rPr>
        <sz val="28"/>
        <color theme="1"/>
        <rFont val="Calibri"/>
        <family val="2"/>
        <scheme val="minor"/>
      </rPr>
      <t xml:space="preserve"> Rotwein - </t>
    </r>
    <r>
      <rPr>
        <u/>
        <sz val="28"/>
        <color theme="1"/>
        <rFont val="Calibri"/>
        <family val="2"/>
        <scheme val="minor"/>
      </rPr>
      <t>Steillage</t>
    </r>
    <r>
      <rPr>
        <sz val="28"/>
        <color theme="1"/>
        <rFont val="Calibri"/>
        <family val="2"/>
        <scheme val="minor"/>
      </rPr>
      <t xml:space="preserve"> - trocken
(Flasche: </t>
    </r>
    <r>
      <rPr>
        <b/>
        <sz val="28"/>
        <color theme="1"/>
        <rFont val="Calibri"/>
        <family val="2"/>
        <scheme val="minor"/>
      </rPr>
      <t>0,75L</t>
    </r>
    <r>
      <rPr>
        <sz val="28"/>
        <color theme="1"/>
        <rFont val="Calibri"/>
        <family val="2"/>
        <scheme val="minor"/>
      </rPr>
      <t xml:space="preserve"> / Bouteille: </t>
    </r>
    <r>
      <rPr>
        <b/>
        <sz val="28"/>
        <color theme="1"/>
        <rFont val="Calibri"/>
        <family val="2"/>
        <scheme val="minor"/>
      </rPr>
      <t>0,75L</t>
    </r>
    <r>
      <rPr>
        <sz val="28"/>
        <color theme="1"/>
        <rFont val="Calibri"/>
        <family val="2"/>
        <scheme val="minor"/>
      </rPr>
      <t>)</t>
    </r>
  </si>
  <si>
    <t>05/2023</t>
  </si>
  <si>
    <r>
      <rPr>
        <b/>
        <sz val="28"/>
        <color rgb="FF0070C0"/>
        <rFont val="Calibri"/>
        <family val="2"/>
        <scheme val="minor"/>
      </rPr>
      <t>ELIXIR</t>
    </r>
    <r>
      <rPr>
        <sz val="28"/>
        <color rgb="FF0070C0"/>
        <rFont val="Calibri"/>
        <family val="2"/>
        <scheme val="minor"/>
      </rPr>
      <t xml:space="preserve"> </t>
    </r>
    <r>
      <rPr>
        <b/>
        <sz val="28"/>
        <color rgb="FF0070C0"/>
        <rFont val="Calibri"/>
        <family val="2"/>
        <scheme val="minor"/>
      </rPr>
      <t>PRESTIGE</t>
    </r>
    <r>
      <rPr>
        <sz val="28"/>
        <color rgb="FF0070C0"/>
        <rFont val="Calibri"/>
        <family val="2"/>
        <scheme val="minor"/>
      </rPr>
      <t xml:space="preserve"> - </t>
    </r>
    <r>
      <rPr>
        <b/>
        <sz val="28"/>
        <color rgb="FF0070C0"/>
        <rFont val="Calibri"/>
        <family val="2"/>
        <scheme val="minor"/>
      </rPr>
      <t>CUVÉE ROTWEIN</t>
    </r>
    <r>
      <rPr>
        <sz val="28"/>
        <color theme="1"/>
        <rFont val="Calibri"/>
        <family val="2"/>
        <scheme val="minor"/>
      </rPr>
      <t xml:space="preserve"> - </t>
    </r>
    <r>
      <rPr>
        <u/>
        <sz val="28"/>
        <color theme="1"/>
        <rFont val="Calibri"/>
        <family val="2"/>
        <scheme val="minor"/>
      </rPr>
      <t>Steillage</t>
    </r>
    <r>
      <rPr>
        <sz val="28"/>
        <color theme="1"/>
        <rFont val="Calibri"/>
        <family val="2"/>
        <scheme val="minor"/>
      </rPr>
      <t xml:space="preserve"> - trocken - 2022 </t>
    </r>
    <r>
      <rPr>
        <u/>
        <sz val="28"/>
        <color theme="1"/>
        <rFont val="Calibri"/>
        <family val="2"/>
        <scheme val="minor"/>
      </rPr>
      <t>im Barrique gereift</t>
    </r>
    <r>
      <rPr>
        <sz val="28"/>
        <color theme="1"/>
        <rFont val="Calibri"/>
        <family val="2"/>
        <scheme val="minor"/>
      </rPr>
      <t xml:space="preserve">
</t>
    </r>
    <r>
      <rPr>
        <i/>
        <sz val="28"/>
        <color theme="1"/>
        <rFont val="Calibri"/>
        <family val="2"/>
        <scheme val="minor"/>
      </rPr>
      <t xml:space="preserve">(Flasche: </t>
    </r>
    <r>
      <rPr>
        <b/>
        <i/>
        <sz val="28"/>
        <color theme="1"/>
        <rFont val="Calibri"/>
        <family val="2"/>
        <scheme val="minor"/>
      </rPr>
      <t>0,75L</t>
    </r>
    <r>
      <rPr>
        <i/>
        <sz val="28"/>
        <color theme="1"/>
        <rFont val="Calibri"/>
        <family val="2"/>
        <scheme val="minor"/>
      </rPr>
      <t xml:space="preserve"> / Bouteille: </t>
    </r>
    <r>
      <rPr>
        <b/>
        <i/>
        <sz val="28"/>
        <color theme="1"/>
        <rFont val="Calibri"/>
        <family val="2"/>
        <scheme val="minor"/>
      </rPr>
      <t>0,75L</t>
    </r>
    <r>
      <rPr>
        <i/>
        <sz val="28"/>
        <color theme="1"/>
        <rFont val="Calibri"/>
        <family val="2"/>
        <scheme val="minor"/>
      </rPr>
      <t>)</t>
    </r>
  </si>
  <si>
    <r>
      <rPr>
        <b/>
        <sz val="28"/>
        <color rgb="FF7030A0"/>
        <rFont val="Calibri"/>
        <family val="2"/>
        <scheme val="minor"/>
      </rPr>
      <t>ELIXIR</t>
    </r>
    <r>
      <rPr>
        <sz val="28"/>
        <color rgb="FF7030A0"/>
        <rFont val="Calibri"/>
        <family val="2"/>
        <scheme val="minor"/>
      </rPr>
      <t xml:space="preserve"> </t>
    </r>
    <r>
      <rPr>
        <b/>
        <sz val="28"/>
        <color rgb="FF7030A0"/>
        <rFont val="Calibri"/>
        <family val="2"/>
        <scheme val="minor"/>
      </rPr>
      <t>EXCLUSIVE</t>
    </r>
    <r>
      <rPr>
        <sz val="28"/>
        <color rgb="FF7030A0"/>
        <rFont val="Calibri"/>
        <family val="2"/>
        <scheme val="minor"/>
      </rPr>
      <t xml:space="preserve"> - </t>
    </r>
    <r>
      <rPr>
        <b/>
        <sz val="28"/>
        <color rgb="FF7030A0"/>
        <rFont val="Calibri"/>
        <family val="2"/>
        <scheme val="minor"/>
      </rPr>
      <t>CUVÉE ROTWEIN</t>
    </r>
    <r>
      <rPr>
        <sz val="28"/>
        <color theme="1"/>
        <rFont val="Calibri"/>
        <family val="2"/>
        <scheme val="minor"/>
      </rPr>
      <t xml:space="preserve"> - </t>
    </r>
    <r>
      <rPr>
        <u/>
        <sz val="28"/>
        <color theme="1"/>
        <rFont val="Calibri"/>
        <family val="2"/>
        <scheme val="minor"/>
      </rPr>
      <t>Steillage</t>
    </r>
    <r>
      <rPr>
        <sz val="28"/>
        <color theme="1"/>
        <rFont val="Calibri"/>
        <family val="2"/>
        <scheme val="minor"/>
      </rPr>
      <t xml:space="preserve"> - trocken - 2022 </t>
    </r>
    <r>
      <rPr>
        <u/>
        <sz val="28"/>
        <color theme="1"/>
        <rFont val="Calibri"/>
        <family val="2"/>
        <scheme val="minor"/>
      </rPr>
      <t>im Barrique gereift</t>
    </r>
    <r>
      <rPr>
        <sz val="28"/>
        <color theme="1"/>
        <rFont val="Calibri"/>
        <family val="2"/>
        <scheme val="minor"/>
      </rPr>
      <t xml:space="preserve">
</t>
    </r>
    <r>
      <rPr>
        <i/>
        <sz val="28"/>
        <color theme="1"/>
        <rFont val="Calibri"/>
        <family val="2"/>
        <scheme val="minor"/>
      </rPr>
      <t xml:space="preserve">(Flasche: </t>
    </r>
    <r>
      <rPr>
        <b/>
        <i/>
        <sz val="28"/>
        <color theme="1"/>
        <rFont val="Calibri"/>
        <family val="2"/>
        <scheme val="minor"/>
      </rPr>
      <t>0,75L</t>
    </r>
    <r>
      <rPr>
        <i/>
        <sz val="28"/>
        <color theme="1"/>
        <rFont val="Calibri"/>
        <family val="2"/>
        <scheme val="minor"/>
      </rPr>
      <t xml:space="preserve"> / Bouteille: </t>
    </r>
    <r>
      <rPr>
        <b/>
        <i/>
        <sz val="28"/>
        <color theme="1"/>
        <rFont val="Calibri"/>
        <family val="2"/>
        <scheme val="minor"/>
      </rPr>
      <t>0,75L</t>
    </r>
    <r>
      <rPr>
        <i/>
        <sz val="28"/>
        <color theme="1"/>
        <rFont val="Calibri"/>
        <family val="2"/>
        <scheme val="minor"/>
      </rPr>
      <t>)</t>
    </r>
  </si>
  <si>
    <r>
      <rPr>
        <b/>
        <sz val="28"/>
        <color theme="3" tint="0.39997558519241921"/>
        <rFont val="Calibri"/>
        <family val="2"/>
        <scheme val="minor"/>
      </rPr>
      <t>ELIXIR - CUVÉE ROTWEIN</t>
    </r>
    <r>
      <rPr>
        <b/>
        <sz val="28"/>
        <color theme="1"/>
        <rFont val="Calibri"/>
        <family val="2"/>
        <scheme val="minor"/>
      </rPr>
      <t xml:space="preserve"> </t>
    </r>
    <r>
      <rPr>
        <sz val="28"/>
        <color theme="1"/>
        <rFont val="Calibri"/>
        <family val="2"/>
        <scheme val="minor"/>
      </rPr>
      <t xml:space="preserve">- </t>
    </r>
    <r>
      <rPr>
        <u/>
        <sz val="28"/>
        <color theme="1"/>
        <rFont val="Calibri"/>
        <family val="2"/>
        <scheme val="minor"/>
      </rPr>
      <t>Steillage</t>
    </r>
    <r>
      <rPr>
        <sz val="28"/>
        <color theme="1"/>
        <rFont val="Calibri"/>
        <family val="2"/>
        <scheme val="minor"/>
      </rPr>
      <t xml:space="preserve"> - trocken - 2022</t>
    </r>
    <r>
      <rPr>
        <u/>
        <sz val="28"/>
        <color theme="1"/>
        <rFont val="Calibri"/>
        <family val="2"/>
        <scheme val="minor"/>
      </rPr>
      <t xml:space="preserve"> im Barrique gereift</t>
    </r>
    <r>
      <rPr>
        <sz val="28"/>
        <color theme="1"/>
        <rFont val="Calibri"/>
        <family val="2"/>
        <scheme val="minor"/>
      </rPr>
      <t xml:space="preserve">
</t>
    </r>
    <r>
      <rPr>
        <i/>
        <sz val="28"/>
        <color theme="1"/>
        <rFont val="Calibri"/>
        <family val="2"/>
        <scheme val="minor"/>
      </rPr>
      <t xml:space="preserve">(Flasche: </t>
    </r>
    <r>
      <rPr>
        <b/>
        <i/>
        <sz val="28"/>
        <color theme="1"/>
        <rFont val="Calibri"/>
        <family val="2"/>
        <scheme val="minor"/>
      </rPr>
      <t>0,75L</t>
    </r>
    <r>
      <rPr>
        <i/>
        <sz val="28"/>
        <color theme="1"/>
        <rFont val="Calibri"/>
        <family val="2"/>
        <scheme val="minor"/>
      </rPr>
      <t xml:space="preserve"> / Bouteille: </t>
    </r>
    <r>
      <rPr>
        <b/>
        <i/>
        <sz val="28"/>
        <color theme="1"/>
        <rFont val="Calibri"/>
        <family val="2"/>
        <scheme val="minor"/>
      </rPr>
      <t>0,75L</t>
    </r>
    <r>
      <rPr>
        <i/>
        <sz val="28"/>
        <color theme="1"/>
        <rFont val="Calibri"/>
        <family val="2"/>
        <scheme val="minor"/>
      </rPr>
      <t>)</t>
    </r>
  </si>
  <si>
    <r>
      <rPr>
        <b/>
        <sz val="28"/>
        <color rgb="FF00FF00"/>
        <rFont val="Calibri"/>
        <family val="2"/>
        <scheme val="minor"/>
      </rPr>
      <t>ATTIRANCE - RIESLING</t>
    </r>
    <r>
      <rPr>
        <sz val="28"/>
        <color theme="1"/>
        <rFont val="Calibri"/>
        <family val="2"/>
        <scheme val="minor"/>
      </rPr>
      <t xml:space="preserve"> - trocken - 2021 - Qualitätswein
</t>
    </r>
    <r>
      <rPr>
        <i/>
        <sz val="28"/>
        <color theme="1"/>
        <rFont val="Calibri"/>
        <family val="2"/>
        <scheme val="minor"/>
      </rPr>
      <t xml:space="preserve">(Flasche: </t>
    </r>
    <r>
      <rPr>
        <b/>
        <i/>
        <sz val="28"/>
        <color theme="1"/>
        <rFont val="Calibri"/>
        <family val="2"/>
        <scheme val="minor"/>
      </rPr>
      <t>0,75L</t>
    </r>
    <r>
      <rPr>
        <i/>
        <sz val="28"/>
        <color theme="1"/>
        <rFont val="Calibri"/>
        <family val="2"/>
        <scheme val="minor"/>
      </rPr>
      <t xml:space="preserve"> / Bouteille: </t>
    </r>
    <r>
      <rPr>
        <b/>
        <i/>
        <sz val="28"/>
        <color theme="1"/>
        <rFont val="Calibri"/>
        <family val="2"/>
        <scheme val="minor"/>
      </rPr>
      <t>0,75L</t>
    </r>
    <r>
      <rPr>
        <i/>
        <sz val="28"/>
        <color theme="1"/>
        <rFont val="Calibri"/>
        <family val="2"/>
        <scheme val="minor"/>
      </rPr>
      <t>)</t>
    </r>
  </si>
  <si>
    <t>Lieferung kann angeboten werden / Livraison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</si>
</sst>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  <numFmt numFmtId="165" formatCode="_-* #,##0\ &quot;€&quot;_-;\-* #,##0\ &quot;€&quot;_-;_-* &quot;-&quot;??\ &quot;€&quot;_-;_-@_-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6"/>
      <color rgb="FF00B0F0"/>
      <name val="Calibri"/>
      <family val="2"/>
      <scheme val="minor"/>
    </font>
    <font>
      <sz val="26"/>
      <color theme="1"/>
      <name val="Calibri"/>
      <family val="2"/>
      <scheme val="minor"/>
    </font>
    <font>
      <u/>
      <sz val="26"/>
      <color theme="1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i/>
      <sz val="28"/>
      <color theme="1"/>
      <name val="Calibri"/>
      <family val="2"/>
      <scheme val="minor"/>
    </font>
    <font>
      <b/>
      <sz val="36"/>
      <color rgb="FF00B0F0"/>
      <name val="Calibri"/>
      <family val="2"/>
      <scheme val="minor"/>
    </font>
    <font>
      <u/>
      <sz val="36"/>
      <color theme="10"/>
      <name val="Calibri"/>
      <family val="2"/>
      <scheme val="minor"/>
    </font>
    <font>
      <b/>
      <sz val="28"/>
      <color rgb="FFFF66CC"/>
      <name val="Calibri"/>
      <family val="2"/>
      <scheme val="minor"/>
    </font>
    <font>
      <u/>
      <sz val="28"/>
      <color theme="1"/>
      <name val="Calibri"/>
      <family val="2"/>
      <scheme val="minor"/>
    </font>
    <font>
      <b/>
      <i/>
      <sz val="28"/>
      <color theme="1"/>
      <name val="Calibri"/>
      <family val="2"/>
      <scheme val="minor"/>
    </font>
    <font>
      <b/>
      <sz val="28"/>
      <color rgb="FF00FF00"/>
      <name val="Calibri"/>
      <family val="2"/>
      <scheme val="minor"/>
    </font>
    <font>
      <b/>
      <sz val="28"/>
      <name val="Calibri"/>
      <family val="2"/>
      <scheme val="minor"/>
    </font>
    <font>
      <b/>
      <sz val="28"/>
      <color theme="3" tint="0.39997558519241921"/>
      <name val="Calibri"/>
      <family val="2"/>
      <scheme val="minor"/>
    </font>
    <font>
      <b/>
      <sz val="28"/>
      <color rgb="FF0070C0"/>
      <name val="Calibri"/>
      <family val="2"/>
      <scheme val="minor"/>
    </font>
    <font>
      <sz val="28"/>
      <color rgb="FF0070C0"/>
      <name val="Calibri"/>
      <family val="2"/>
      <scheme val="minor"/>
    </font>
    <font>
      <b/>
      <sz val="28"/>
      <color rgb="FF7030A0"/>
      <name val="Calibri"/>
      <family val="2"/>
      <scheme val="minor"/>
    </font>
    <font>
      <sz val="28"/>
      <color rgb="FF7030A0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36"/>
      <color rgb="FFFF0000"/>
      <name val="Calibri"/>
      <family val="2"/>
      <scheme val="minor"/>
    </font>
    <font>
      <i/>
      <sz val="3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B0F0"/>
      </left>
      <right style="thin">
        <color auto="1"/>
      </right>
      <top style="double">
        <color rgb="FF00B0F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rgb="FF00B0F0"/>
      </top>
      <bottom style="thin">
        <color auto="1"/>
      </bottom>
      <diagonal/>
    </border>
    <border>
      <left style="thin">
        <color auto="1"/>
      </left>
      <right style="double">
        <color rgb="FF00B0F0"/>
      </right>
      <top style="double">
        <color rgb="FF00B0F0"/>
      </top>
      <bottom style="thin">
        <color auto="1"/>
      </bottom>
      <diagonal/>
    </border>
    <border>
      <left style="double">
        <color rgb="FF00B0F0"/>
      </left>
      <right style="thin">
        <color auto="1"/>
      </right>
      <top style="thin">
        <color auto="1"/>
      </top>
      <bottom style="double">
        <color rgb="FF00B0F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00B0F0"/>
      </bottom>
      <diagonal/>
    </border>
    <border>
      <left style="thin">
        <color auto="1"/>
      </left>
      <right style="double">
        <color rgb="FF00B0F0"/>
      </right>
      <top style="thin">
        <color auto="1"/>
      </top>
      <bottom style="double">
        <color rgb="FF00B0F0"/>
      </bottom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rgb="FF00B0F0"/>
      </left>
      <right style="thin">
        <color auto="1"/>
      </right>
      <top style="double">
        <color rgb="FF00B0F0"/>
      </top>
      <bottom style="double">
        <color rgb="FF00B0F0"/>
      </bottom>
      <diagonal/>
    </border>
    <border>
      <left style="thin">
        <color auto="1"/>
      </left>
      <right style="thin">
        <color auto="1"/>
      </right>
      <top style="double">
        <color rgb="FF00B0F0"/>
      </top>
      <bottom style="double">
        <color rgb="FF00B0F0"/>
      </bottom>
      <diagonal/>
    </border>
    <border>
      <left style="thin">
        <color auto="1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theme="4" tint="0.39994506668294322"/>
      </left>
      <right/>
      <top style="double">
        <color rgb="FF00B0F0"/>
      </top>
      <bottom style="double">
        <color rgb="FF00B0F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0" fillId="2" borderId="1" xfId="0" applyFill="1" applyBorder="1"/>
    <xf numFmtId="0" fontId="0" fillId="0" borderId="0" xfId="0" applyAlignment="1">
      <alignment horizontal="center"/>
    </xf>
    <xf numFmtId="0" fontId="7" fillId="0" borderId="0" xfId="0" applyFont="1"/>
    <xf numFmtId="0" fontId="8" fillId="0" borderId="2" xfId="0" applyFont="1" applyBorder="1"/>
    <xf numFmtId="0" fontId="6" fillId="0" borderId="0" xfId="0" applyFont="1" applyAlignment="1">
      <alignment wrapText="1"/>
    </xf>
    <xf numFmtId="0" fontId="10" fillId="3" borderId="0" xfId="0" applyFont="1" applyFill="1"/>
    <xf numFmtId="0" fontId="11" fillId="0" borderId="0" xfId="0" applyFont="1"/>
    <xf numFmtId="0" fontId="12" fillId="0" borderId="0" xfId="2" applyFont="1"/>
    <xf numFmtId="0" fontId="13" fillId="0" borderId="0" xfId="0" applyFont="1"/>
    <xf numFmtId="0" fontId="14" fillId="0" borderId="0" xfId="0" applyFont="1" applyAlignment="1">
      <alignment wrapText="1"/>
    </xf>
    <xf numFmtId="0" fontId="15" fillId="0" borderId="0" xfId="0" applyFont="1"/>
    <xf numFmtId="0" fontId="9" fillId="0" borderId="0" xfId="0" applyFont="1" applyAlignment="1">
      <alignment horizontal="left" vertical="center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1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21" fillId="3" borderId="0" xfId="0" applyFont="1" applyFill="1"/>
    <xf numFmtId="0" fontId="22" fillId="0" borderId="0" xfId="2" applyFont="1"/>
    <xf numFmtId="0" fontId="19" fillId="0" borderId="5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2" borderId="6" xfId="0" applyFont="1" applyFill="1" applyBorder="1" applyAlignment="1">
      <alignment horizontal="center" vertical="center"/>
    </xf>
    <xf numFmtId="165" fontId="19" fillId="0" borderId="7" xfId="1" applyNumberFormat="1" applyFont="1" applyBorder="1" applyAlignment="1">
      <alignment horizontal="left" vertical="center"/>
    </xf>
    <xf numFmtId="0" fontId="19" fillId="2" borderId="13" xfId="0" applyFont="1" applyFill="1" applyBorder="1" applyAlignment="1">
      <alignment horizontal="center" vertical="center"/>
    </xf>
    <xf numFmtId="165" fontId="19" fillId="0" borderId="14" xfId="1" applyNumberFormat="1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33" fillId="5" borderId="15" xfId="0" applyFont="1" applyFill="1" applyBorder="1" applyAlignment="1">
      <alignment horizontal="center"/>
    </xf>
    <xf numFmtId="0" fontId="33" fillId="5" borderId="16" xfId="0" applyFont="1" applyFill="1" applyBorder="1" applyAlignment="1">
      <alignment horizontal="center"/>
    </xf>
    <xf numFmtId="0" fontId="33" fillId="5" borderId="1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4" fillId="0" borderId="0" xfId="0" applyFont="1" applyFill="1" applyBorder="1" applyAlignment="1">
      <alignment vertical="center" wrapText="1"/>
    </xf>
    <xf numFmtId="164" fontId="17" fillId="0" borderId="5" xfId="0" applyNumberFormat="1" applyFont="1" applyBorder="1" applyAlignment="1">
      <alignment horizontal="center" vertical="center"/>
    </xf>
    <xf numFmtId="44" fontId="17" fillId="0" borderId="12" xfId="1" applyFont="1" applyBorder="1" applyAlignment="1">
      <alignment horizontal="center" vertical="center"/>
    </xf>
    <xf numFmtId="165" fontId="15" fillId="4" borderId="8" xfId="1" applyNumberFormat="1" applyFont="1" applyFill="1" applyBorder="1" applyAlignment="1">
      <alignment horizontal="left"/>
    </xf>
    <xf numFmtId="165" fontId="15" fillId="6" borderId="18" xfId="1" applyNumberFormat="1" applyFont="1" applyFill="1" applyBorder="1" applyAlignment="1">
      <alignment horizontal="left"/>
    </xf>
    <xf numFmtId="0" fontId="35" fillId="0" borderId="19" xfId="0" quotePrefix="1" applyFont="1" applyBorder="1" applyAlignment="1">
      <alignment horizontal="center" vertical="center" wrapText="1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9" defaultPivotStyle="PivotStyleLight16"/>
  <colors>
    <mruColors>
      <color rgb="FF00FF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125414</xdr:colOff>
      <xdr:row>0</xdr:row>
      <xdr:rowOff>0</xdr:rowOff>
    </xdr:from>
    <xdr:to>
      <xdr:col>14</xdr:col>
      <xdr:colOff>2088183</xdr:colOff>
      <xdr:row>7</xdr:row>
      <xdr:rowOff>584201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5B7DA0-634F-4EA1-ADEE-1F7B5A90A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302414" y="0"/>
          <a:ext cx="4126214" cy="4419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ranckbento@yahoo.de" TargetMode="External"/><Relationship Id="rId1" Type="http://schemas.openxmlformats.org/officeDocument/2006/relationships/hyperlink" Target="http://www.derfranzosevomneckar.com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6"/>
  <sheetViews>
    <sheetView tabSelected="1" topLeftCell="A34" zoomScale="40" zoomScaleNormal="40" workbookViewId="0">
      <selection activeCell="C44" sqref="C44"/>
    </sheetView>
  </sheetViews>
  <sheetFormatPr baseColWidth="10" defaultRowHeight="14.4" x14ac:dyDescent="0.3"/>
  <cols>
    <col min="1" max="1" width="184.44140625" customWidth="1"/>
    <col min="2" max="5" width="30.5546875" customWidth="1"/>
    <col min="6" max="6" width="2.77734375" customWidth="1"/>
    <col min="7" max="9" width="30.5546875" customWidth="1"/>
    <col min="10" max="10" width="2.77734375" customWidth="1"/>
    <col min="11" max="13" width="30.5546875" customWidth="1"/>
    <col min="14" max="14" width="2.44140625" customWidth="1"/>
    <col min="15" max="17" width="30.5546875" customWidth="1"/>
  </cols>
  <sheetData>
    <row r="1" spans="1:2" ht="15.75" customHeight="1" x14ac:dyDescent="0.3"/>
    <row r="2" spans="1:2" ht="46.2" x14ac:dyDescent="0.85">
      <c r="A2" s="16" t="s">
        <v>2</v>
      </c>
      <c r="B2" s="3"/>
    </row>
    <row r="3" spans="1:2" ht="46.2" x14ac:dyDescent="0.85">
      <c r="A3" s="16"/>
      <c r="B3" s="3"/>
    </row>
    <row r="4" spans="1:2" ht="46.2" x14ac:dyDescent="0.85">
      <c r="A4" s="17"/>
    </row>
    <row r="5" spans="1:2" ht="46.2" x14ac:dyDescent="0.85">
      <c r="A5" s="21" t="s">
        <v>1</v>
      </c>
      <c r="B5" s="9"/>
    </row>
    <row r="6" spans="1:2" ht="46.2" x14ac:dyDescent="0.85">
      <c r="A6" s="17" t="s">
        <v>0</v>
      </c>
      <c r="B6" s="10"/>
    </row>
    <row r="7" spans="1:2" ht="46.2" x14ac:dyDescent="0.85">
      <c r="A7" s="17" t="s">
        <v>19</v>
      </c>
      <c r="B7" s="10"/>
    </row>
    <row r="8" spans="1:2" ht="46.2" x14ac:dyDescent="0.85">
      <c r="A8" s="17" t="s">
        <v>10</v>
      </c>
      <c r="B8" s="10"/>
    </row>
    <row r="9" spans="1:2" ht="46.2" x14ac:dyDescent="0.85">
      <c r="A9" s="17" t="s">
        <v>15</v>
      </c>
      <c r="B9" s="10"/>
    </row>
    <row r="10" spans="1:2" ht="46.2" x14ac:dyDescent="0.85">
      <c r="A10" s="22" t="s">
        <v>9</v>
      </c>
      <c r="B10" s="11"/>
    </row>
    <row r="11" spans="1:2" ht="46.2" x14ac:dyDescent="0.85">
      <c r="A11" s="22" t="s">
        <v>18</v>
      </c>
      <c r="B11" s="11"/>
    </row>
    <row r="18" spans="1:17" ht="30.6" customHeight="1" x14ac:dyDescent="0.3">
      <c r="J18" s="2"/>
    </row>
    <row r="19" spans="1:17" ht="122.4" customHeight="1" x14ac:dyDescent="0.35">
      <c r="A19" s="20" t="s">
        <v>26</v>
      </c>
      <c r="B19" s="35" t="s">
        <v>32</v>
      </c>
      <c r="C19" s="35"/>
      <c r="D19" s="35"/>
      <c r="E19" s="35"/>
      <c r="F19" s="8"/>
      <c r="J19" s="2"/>
    </row>
    <row r="20" spans="1:17" ht="19.8" x14ac:dyDescent="0.3">
      <c r="A20" s="15"/>
      <c r="B20" s="1"/>
    </row>
    <row r="21" spans="1:17" ht="54.6" customHeight="1" x14ac:dyDescent="0.3">
      <c r="A21" s="19" t="s">
        <v>11</v>
      </c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</row>
    <row r="22" spans="1:17" ht="54.6" customHeight="1" x14ac:dyDescent="0.3">
      <c r="A22" s="19" t="s">
        <v>16</v>
      </c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</row>
    <row r="23" spans="1:17" ht="54.6" customHeight="1" x14ac:dyDescent="0.3">
      <c r="A23" s="19" t="s">
        <v>12</v>
      </c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</row>
    <row r="24" spans="1:17" ht="54.6" customHeight="1" x14ac:dyDescent="0.3">
      <c r="A24" s="19" t="s">
        <v>17</v>
      </c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</row>
    <row r="25" spans="1:17" ht="54.6" customHeight="1" x14ac:dyDescent="0.3">
      <c r="A25" s="19" t="s">
        <v>13</v>
      </c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</row>
    <row r="26" spans="1:17" ht="54.6" customHeight="1" x14ac:dyDescent="0.3">
      <c r="A26" s="19" t="s">
        <v>14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</row>
    <row r="27" spans="1:17" ht="46.2" x14ac:dyDescent="0.85">
      <c r="A27" s="17"/>
      <c r="C27" s="5"/>
      <c r="D27" s="5"/>
      <c r="E27" s="5"/>
      <c r="F27" s="5"/>
    </row>
    <row r="28" spans="1:17" ht="46.2" x14ac:dyDescent="0.85">
      <c r="A28" s="17"/>
    </row>
    <row r="29" spans="1:17" ht="47.4" customHeight="1" x14ac:dyDescent="0.85">
      <c r="A29" s="16" t="s">
        <v>3</v>
      </c>
      <c r="B29" s="4"/>
    </row>
    <row r="30" spans="1:17" ht="34.200000000000003" thickBot="1" x14ac:dyDescent="0.7">
      <c r="A30" s="14"/>
      <c r="B30" s="2"/>
    </row>
    <row r="31" spans="1:17" ht="37.799999999999997" thickTop="1" thickBot="1" x14ac:dyDescent="0.75">
      <c r="C31" s="36" t="s">
        <v>22</v>
      </c>
      <c r="D31" s="37"/>
      <c r="E31" s="38"/>
      <c r="G31" s="36" t="s">
        <v>23</v>
      </c>
      <c r="H31" s="37"/>
      <c r="I31" s="38"/>
      <c r="K31" s="36" t="s">
        <v>24</v>
      </c>
      <c r="L31" s="37"/>
      <c r="M31" s="38"/>
      <c r="O31" s="36" t="s">
        <v>25</v>
      </c>
      <c r="P31" s="37"/>
      <c r="Q31" s="38"/>
    </row>
    <row r="32" spans="1:17" ht="83.4" customHeight="1" thickTop="1" thickBot="1" x14ac:dyDescent="0.7">
      <c r="A32" s="7"/>
      <c r="B32" s="32" t="s">
        <v>4</v>
      </c>
      <c r="C32" s="32" t="s">
        <v>5</v>
      </c>
      <c r="D32" s="32" t="s">
        <v>6</v>
      </c>
      <c r="E32" s="33" t="s">
        <v>7</v>
      </c>
      <c r="F32" s="10"/>
      <c r="G32" s="34" t="s">
        <v>5</v>
      </c>
      <c r="H32" s="32" t="s">
        <v>6</v>
      </c>
      <c r="I32" s="33" t="s">
        <v>7</v>
      </c>
      <c r="J32" s="10"/>
      <c r="K32" s="34" t="s">
        <v>5</v>
      </c>
      <c r="L32" s="32" t="s">
        <v>6</v>
      </c>
      <c r="M32" s="33" t="s">
        <v>7</v>
      </c>
      <c r="N32" s="10"/>
      <c r="O32" s="34" t="s">
        <v>5</v>
      </c>
      <c r="P32" s="32" t="s">
        <v>6</v>
      </c>
      <c r="Q32" s="33" t="s">
        <v>7</v>
      </c>
    </row>
    <row r="33" spans="1:17" ht="82.5" customHeight="1" thickTop="1" thickBot="1" x14ac:dyDescent="0.75">
      <c r="A33" s="23" t="s">
        <v>33</v>
      </c>
      <c r="B33" s="47" t="s">
        <v>28</v>
      </c>
      <c r="C33" s="43">
        <v>8.5</v>
      </c>
      <c r="D33" s="27"/>
      <c r="E33" s="28">
        <f>C33*D33</f>
        <v>0</v>
      </c>
      <c r="F33" s="18"/>
      <c r="G33" s="43">
        <v>7.9</v>
      </c>
      <c r="H33" s="27"/>
      <c r="I33" s="28">
        <f>G33*H33</f>
        <v>0</v>
      </c>
      <c r="J33" s="18"/>
      <c r="K33" s="43">
        <v>7.6</v>
      </c>
      <c r="L33" s="27"/>
      <c r="M33" s="28">
        <f>K33*L33</f>
        <v>0</v>
      </c>
      <c r="N33" s="18"/>
      <c r="O33" s="43">
        <v>7.4</v>
      </c>
      <c r="P33" s="27"/>
      <c r="Q33" s="28">
        <f>O33*P33</f>
        <v>0</v>
      </c>
    </row>
    <row r="34" spans="1:17" ht="81.75" customHeight="1" thickTop="1" thickBot="1" x14ac:dyDescent="0.75">
      <c r="A34" s="24" t="s">
        <v>39</v>
      </c>
      <c r="B34" s="47" t="s">
        <v>28</v>
      </c>
      <c r="C34" s="44">
        <v>9.5</v>
      </c>
      <c r="D34" s="29"/>
      <c r="E34" s="30">
        <f>C34*D34</f>
        <v>0</v>
      </c>
      <c r="F34" s="18"/>
      <c r="G34" s="43">
        <v>8.9</v>
      </c>
      <c r="H34" s="29"/>
      <c r="I34" s="30">
        <f>G34*H34</f>
        <v>0</v>
      </c>
      <c r="J34" s="18"/>
      <c r="K34" s="44">
        <v>8.6</v>
      </c>
      <c r="L34" s="29"/>
      <c r="M34" s="30">
        <f>K34*L34</f>
        <v>0</v>
      </c>
      <c r="N34" s="18"/>
      <c r="O34" s="43">
        <v>8.4</v>
      </c>
      <c r="P34" s="29"/>
      <c r="Q34" s="30">
        <f>O34*P34</f>
        <v>0</v>
      </c>
    </row>
    <row r="35" spans="1:17" ht="81.75" customHeight="1" thickTop="1" thickBot="1" x14ac:dyDescent="0.75">
      <c r="A35" s="25" t="s">
        <v>34</v>
      </c>
      <c r="B35" s="47" t="s">
        <v>29</v>
      </c>
      <c r="C35" s="44">
        <v>7.4</v>
      </c>
      <c r="D35" s="29"/>
      <c r="E35" s="30">
        <f t="shared" ref="E35:E36" si="0">C35*D35</f>
        <v>0</v>
      </c>
      <c r="F35" s="18"/>
      <c r="G35" s="44">
        <v>6.9</v>
      </c>
      <c r="H35" s="29"/>
      <c r="I35" s="30">
        <f t="shared" ref="I35:I36" si="1">G35*H35</f>
        <v>0</v>
      </c>
      <c r="J35" s="18"/>
      <c r="K35" s="44">
        <v>6.6</v>
      </c>
      <c r="L35" s="29"/>
      <c r="M35" s="30">
        <f t="shared" ref="M35:M36" si="2">K35*L35</f>
        <v>0</v>
      </c>
      <c r="N35" s="18"/>
      <c r="O35" s="44">
        <v>6.4</v>
      </c>
      <c r="P35" s="29"/>
      <c r="Q35" s="30">
        <f t="shared" ref="Q35:Q36" si="3">O35*P35</f>
        <v>0</v>
      </c>
    </row>
    <row r="36" spans="1:17" ht="80.25" customHeight="1" thickTop="1" thickBot="1" x14ac:dyDescent="0.75">
      <c r="A36" s="24" t="s">
        <v>38</v>
      </c>
      <c r="B36" s="47" t="s">
        <v>30</v>
      </c>
      <c r="C36" s="44">
        <v>8.5</v>
      </c>
      <c r="D36" s="29"/>
      <c r="E36" s="30">
        <f t="shared" si="0"/>
        <v>0</v>
      </c>
      <c r="F36" s="18"/>
      <c r="G36" s="44">
        <v>7.9</v>
      </c>
      <c r="H36" s="29"/>
      <c r="I36" s="30">
        <f t="shared" si="1"/>
        <v>0</v>
      </c>
      <c r="J36" s="18"/>
      <c r="K36" s="44">
        <v>7.6</v>
      </c>
      <c r="L36" s="29"/>
      <c r="M36" s="30">
        <f t="shared" si="2"/>
        <v>0</v>
      </c>
      <c r="N36" s="18"/>
      <c r="O36" s="44">
        <v>7.4</v>
      </c>
      <c r="P36" s="29"/>
      <c r="Q36" s="30">
        <f t="shared" si="3"/>
        <v>0</v>
      </c>
    </row>
    <row r="37" spans="1:17" ht="84" customHeight="1" thickTop="1" thickBot="1" x14ac:dyDescent="0.75">
      <c r="A37" s="26" t="s">
        <v>36</v>
      </c>
      <c r="B37" s="47" t="s">
        <v>35</v>
      </c>
      <c r="C37" s="44">
        <v>9.5</v>
      </c>
      <c r="D37" s="29"/>
      <c r="E37" s="30">
        <f>C37*D37</f>
        <v>0</v>
      </c>
      <c r="F37" s="18"/>
      <c r="G37" s="44">
        <v>8.9</v>
      </c>
      <c r="H37" s="29"/>
      <c r="I37" s="30">
        <f>G37*H37</f>
        <v>0</v>
      </c>
      <c r="J37" s="18"/>
      <c r="K37" s="44">
        <v>8.6</v>
      </c>
      <c r="L37" s="29"/>
      <c r="M37" s="30">
        <f>K37*L37</f>
        <v>0</v>
      </c>
      <c r="N37" s="18"/>
      <c r="O37" s="44">
        <v>8.4</v>
      </c>
      <c r="P37" s="29"/>
      <c r="Q37" s="30">
        <f>O37*P37</f>
        <v>0</v>
      </c>
    </row>
    <row r="38" spans="1:17" ht="84" customHeight="1" thickTop="1" thickBot="1" x14ac:dyDescent="0.75">
      <c r="A38" s="26" t="s">
        <v>37</v>
      </c>
      <c r="B38" s="47" t="s">
        <v>31</v>
      </c>
      <c r="C38" s="44">
        <v>12.5</v>
      </c>
      <c r="D38" s="29"/>
      <c r="E38" s="30">
        <f>C38*D38</f>
        <v>0</v>
      </c>
      <c r="F38" s="18"/>
      <c r="G38" s="44">
        <v>11.9</v>
      </c>
      <c r="H38" s="29"/>
      <c r="I38" s="30">
        <f>G38*H38</f>
        <v>0</v>
      </c>
      <c r="J38" s="18"/>
      <c r="K38" s="44">
        <v>11.5</v>
      </c>
      <c r="L38" s="29"/>
      <c r="M38" s="30">
        <f>K38*L38</f>
        <v>0</v>
      </c>
      <c r="N38" s="18"/>
      <c r="O38" s="44">
        <v>11.2</v>
      </c>
      <c r="P38" s="29"/>
      <c r="Q38" s="30">
        <f>O38*P38</f>
        <v>0</v>
      </c>
    </row>
    <row r="39" spans="1:17" ht="24.6" thickTop="1" thickBot="1" x14ac:dyDescent="0.5">
      <c r="G39" s="12"/>
    </row>
    <row r="40" spans="1:17" ht="81.75" customHeight="1" thickTop="1" thickBot="1" x14ac:dyDescent="0.75">
      <c r="A40" s="42" t="s">
        <v>40</v>
      </c>
      <c r="D40" s="31" t="s">
        <v>7</v>
      </c>
      <c r="E40" s="45">
        <f>+E33+E36+E37+E34+E35+E38</f>
        <v>0</v>
      </c>
      <c r="F40" s="12"/>
      <c r="G40" s="12"/>
      <c r="H40" s="31" t="s">
        <v>7</v>
      </c>
      <c r="I40" s="45">
        <f>I33+I34+I36+I35+I37+I38</f>
        <v>0</v>
      </c>
      <c r="J40" s="13"/>
      <c r="L40" s="31" t="s">
        <v>7</v>
      </c>
      <c r="M40" s="45">
        <f>M33+M34+M36+M35+M37+M38</f>
        <v>0</v>
      </c>
      <c r="P40" s="31" t="s">
        <v>7</v>
      </c>
      <c r="Q40" s="45">
        <f>Q33+Q34+Q36+Q35+Q37+Q38</f>
        <v>0</v>
      </c>
    </row>
    <row r="41" spans="1:17" ht="15" thickTop="1" x14ac:dyDescent="0.3"/>
    <row r="42" spans="1:17" ht="15" thickBot="1" x14ac:dyDescent="0.35"/>
    <row r="43" spans="1:17" ht="87" customHeight="1" thickTop="1" thickBot="1" x14ac:dyDescent="0.9">
      <c r="A43" s="16" t="s">
        <v>8</v>
      </c>
      <c r="B43" s="2"/>
      <c r="P43" s="31" t="s">
        <v>27</v>
      </c>
      <c r="Q43" s="46">
        <f>E40+I40+M40+Q40</f>
        <v>0</v>
      </c>
    </row>
    <row r="44" spans="1:17" ht="46.8" thickTop="1" x14ac:dyDescent="0.85">
      <c r="A44" s="17" t="s">
        <v>21</v>
      </c>
    </row>
    <row r="45" spans="1:17" ht="46.2" x14ac:dyDescent="0.85">
      <c r="A45" s="17" t="s">
        <v>20</v>
      </c>
    </row>
    <row r="46" spans="1:17" ht="21" x14ac:dyDescent="0.4">
      <c r="A46" s="6"/>
    </row>
  </sheetData>
  <mergeCells count="11">
    <mergeCell ref="B19:E19"/>
    <mergeCell ref="C31:E31"/>
    <mergeCell ref="G31:I31"/>
    <mergeCell ref="K31:M31"/>
    <mergeCell ref="O31:Q31"/>
    <mergeCell ref="B21:Q21"/>
    <mergeCell ref="B22:Q22"/>
    <mergeCell ref="B23:Q23"/>
    <mergeCell ref="B24:Q24"/>
    <mergeCell ref="B25:Q25"/>
    <mergeCell ref="B26:Q26"/>
  </mergeCells>
  <hyperlinks>
    <hyperlink ref="A11" r:id="rId1" xr:uid="{00000000-0004-0000-0000-000000000000}"/>
    <hyperlink ref="A10" r:id="rId2" xr:uid="{00000000-0004-0000-0000-000001000000}"/>
  </hyperlinks>
  <pageMargins left="0.70866141732283472" right="0.70866141732283472" top="0.78740157480314965" bottom="0.78740157480314965" header="0.31496062992125984" footer="0.31496062992125984"/>
  <pageSetup paperSize="9" scale="22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5" sqref="B5:K21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Bestellschein 2023</vt:lpstr>
      <vt:lpstr>Tabelle1</vt:lpstr>
      <vt:lpstr>'Bestellschein 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</dc:creator>
  <cp:lastModifiedBy>Franck Bento</cp:lastModifiedBy>
  <cp:lastPrinted>2023-02-05T18:26:17Z</cp:lastPrinted>
  <dcterms:created xsi:type="dcterms:W3CDTF">2021-03-04T05:43:10Z</dcterms:created>
  <dcterms:modified xsi:type="dcterms:W3CDTF">2023-02-19T15:00:31Z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ffbf02b-c51e-4a04-b787-9d2574e87591_Enabled">
    <vt:lpwstr>true</vt:lpwstr>
  </property>
  <property fmtid="{D5CDD505-2E9C-101B-9397-08002B2CF9AE}" pid="3" name="MSIP_Label_bffbf02b-c51e-4a04-b787-9d2574e87591_SetDate">
    <vt:lpwstr>2021-03-05T08:49:13Z</vt:lpwstr>
  </property>
  <property fmtid="{D5CDD505-2E9C-101B-9397-08002B2CF9AE}" pid="4" name="MSIP_Label_bffbf02b-c51e-4a04-b787-9d2574e87591_Method">
    <vt:lpwstr>Standard</vt:lpwstr>
  </property>
  <property fmtid="{D5CDD505-2E9C-101B-9397-08002B2CF9AE}" pid="5" name="MSIP_Label_bffbf02b-c51e-4a04-b787-9d2574e87591_Name">
    <vt:lpwstr>Internal - Normal [C-L2)</vt:lpwstr>
  </property>
  <property fmtid="{D5CDD505-2E9C-101B-9397-08002B2CF9AE}" pid="6" name="MSIP_Label_bffbf02b-c51e-4a04-b787-9d2574e87591_SiteId">
    <vt:lpwstr>23bf2ff5-a6d4-41d1-9e7b-2f86544e44a4</vt:lpwstr>
  </property>
  <property fmtid="{D5CDD505-2E9C-101B-9397-08002B2CF9AE}" pid="7" name="MSIP_Label_bffbf02b-c51e-4a04-b787-9d2574e87591_ActionId">
    <vt:lpwstr>722ab505-8db8-4c18-8956-1048a27a66bd</vt:lpwstr>
  </property>
  <property fmtid="{D5CDD505-2E9C-101B-9397-08002B2CF9AE}" pid="8" name="MSIP_Label_bffbf02b-c51e-4a04-b787-9d2574e87591_ContentBits">
    <vt:lpwstr>0</vt:lpwstr>
  </property>
</Properties>
</file>